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<sst xmlns="http://schemas.openxmlformats.org/spreadsheetml/2006/main" count="35" uniqueCount="35">
  <si>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2020年第一季度广州市卫生健康系统医疗帮扶情况表</t>
  </si>
  <si>
    <t>填报单位：广州市卫生健康委</t>
  </si>
  <si>
    <t>填报时间：2020年3月</t>
  </si>
  <si>
    <t>序号</t>
  </si>
  <si>
    <t>受援地区</t>
  </si>
  <si>
    <t>对接沟通情况
（次）</t>
  </si>
  <si>
    <t>外派1个月以内（人次）</t>
  </si>
  <si>
    <t>外派1个月（含满1个月不足3个月）（人次）</t>
  </si>
  <si>
    <t>外派3个月（含满3个月不足6个月）（人次）</t>
  </si>
  <si>
    <t>外派6个月（含满6个月不足12个月）（人次）</t>
  </si>
  <si>
    <t>外派1年及以上（人次）</t>
  </si>
  <si>
    <t>培训
人次</t>
  </si>
  <si>
    <t>现场指导次数</t>
  </si>
  <si>
    <t>教学查房人次</t>
  </si>
  <si>
    <t>手术示教人次</t>
  </si>
  <si>
    <t>帮扶学科建设
进展情况</t>
  </si>
  <si>
    <t>新技术
开发（项）</t>
  </si>
  <si>
    <t>资金帮扶
或赠送医疗器械情况（元）</t>
  </si>
  <si>
    <t>开展科研情况</t>
  </si>
  <si>
    <t>开展义诊次数</t>
  </si>
  <si>
    <t>接收进修人次</t>
  </si>
  <si>
    <t>贵州省黔南州</t>
  </si>
  <si>
    <t>贵州省毕节市</t>
  </si>
  <si>
    <t>广东省清远市</t>
  </si>
  <si>
    <t>广东省梅州市</t>
  </si>
  <si>
    <t>新疆喀什疏附县</t>
  </si>
  <si>
    <t>西藏林芝市波密县</t>
  </si>
  <si>
    <t>四川省甘孜州</t>
  </si>
  <si>
    <t>重庆巫山县</t>
  </si>
  <si>
    <t>黑龙江齐齐哈尔市</t>
  </si>
  <si>
    <t>甘肃省陇南市</t>
  </si>
  <si>
    <t>陕西省延安市</t>
  </si>
  <si>
    <t>汇总</t>
  </si>
  <si>
    <t>备注</t>
  </si>
  <si>
    <t>填表人：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</si>
</sst>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name val="方正小标宋简体"/>
      <family val="4"/>
    </font>
    <font>
      <sz val="12"/>
      <name val="楷体"/>
      <family val="3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2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B1">
      <selection activeCell="M22" sqref="M22"/>
    </sheetView>
  </sheetViews>
  <sheetFormatPr defaultColWidth="6.7109375" defaultRowHeight="15"/>
  <cols>
    <col min="2" max="2" width="19.7109375" style="0" customWidth="1"/>
    <col min="3" max="3" width="8.00390625" style="0" customWidth="1"/>
    <col min="4" max="4" width="8.8515625" style="0" customWidth="1"/>
    <col min="5" max="5" width="10.57421875" style="0" customWidth="1"/>
    <col min="6" max="6" width="10.28125" style="0" customWidth="1"/>
    <col min="7" max="7" width="9.421875" style="0" customWidth="1"/>
    <col min="8" max="8" width="9.00390625" style="0" customWidth="1"/>
    <col min="14" max="14" width="10.140625" style="0" customWidth="1"/>
    <col min="15" max="15" width="13.00390625" style="0" customWidth="1"/>
  </cols>
  <sheetData>
    <row r="1" ht="18.75">
      <c r="A1" s="2"/>
    </row>
    <row r="2" spans="1:18" ht="36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4" t="s">
        <v>1</v>
      </c>
      <c r="B3" s="5"/>
      <c r="C3" s="4"/>
      <c r="D3" s="6"/>
      <c r="E3" s="7"/>
      <c r="F3" s="7"/>
      <c r="G3" s="7"/>
      <c r="H3" s="7"/>
      <c r="I3" s="7"/>
      <c r="J3" s="7"/>
      <c r="K3" s="7"/>
      <c r="L3" s="7"/>
      <c r="M3" s="20"/>
      <c r="N3" s="4" t="s">
        <v>2</v>
      </c>
      <c r="O3" s="21"/>
      <c r="P3" s="4"/>
      <c r="Q3" s="4"/>
      <c r="R3" s="4"/>
    </row>
    <row r="4" spans="1:18" ht="85.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22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</row>
    <row r="5" spans="1:18" s="1" customFormat="1" ht="27" customHeight="1">
      <c r="A5" s="9">
        <v>1</v>
      </c>
      <c r="B5" s="9" t="s">
        <v>21</v>
      </c>
      <c r="C5" s="10">
        <v>27</v>
      </c>
      <c r="D5" s="10">
        <v>1</v>
      </c>
      <c r="E5" s="10">
        <v>3</v>
      </c>
      <c r="F5" s="10">
        <v>17</v>
      </c>
      <c r="G5" s="10">
        <v>14</v>
      </c>
      <c r="H5" s="10">
        <v>32</v>
      </c>
      <c r="I5" s="10">
        <v>5202</v>
      </c>
      <c r="J5" s="10">
        <v>2264</v>
      </c>
      <c r="K5" s="10">
        <v>1747</v>
      </c>
      <c r="L5" s="10">
        <v>745</v>
      </c>
      <c r="M5" s="10">
        <v>1</v>
      </c>
      <c r="N5" s="10">
        <v>16</v>
      </c>
      <c r="O5" s="10">
        <v>155356</v>
      </c>
      <c r="P5" s="10">
        <v>0</v>
      </c>
      <c r="Q5" s="10">
        <v>31</v>
      </c>
      <c r="R5" s="10">
        <v>3</v>
      </c>
    </row>
    <row r="6" spans="1:18" s="1" customFormat="1" ht="22.5" customHeight="1">
      <c r="A6" s="9">
        <v>2</v>
      </c>
      <c r="B6" s="9" t="s">
        <v>22</v>
      </c>
      <c r="C6" s="10">
        <v>37</v>
      </c>
      <c r="D6" s="10">
        <v>3</v>
      </c>
      <c r="E6" s="10">
        <v>0</v>
      </c>
      <c r="F6" s="10">
        <v>14</v>
      </c>
      <c r="G6" s="10">
        <v>8</v>
      </c>
      <c r="H6" s="10">
        <v>18</v>
      </c>
      <c r="I6" s="10">
        <v>3193</v>
      </c>
      <c r="J6" s="10">
        <v>2388</v>
      </c>
      <c r="K6" s="10">
        <v>2098</v>
      </c>
      <c r="L6" s="10">
        <v>863</v>
      </c>
      <c r="M6" s="10">
        <v>1</v>
      </c>
      <c r="N6" s="10">
        <v>27</v>
      </c>
      <c r="O6" s="10">
        <v>5998000</v>
      </c>
      <c r="P6" s="10">
        <v>0</v>
      </c>
      <c r="Q6" s="10">
        <v>34</v>
      </c>
      <c r="R6" s="10">
        <v>26</v>
      </c>
    </row>
    <row r="7" spans="1:18" s="1" customFormat="1" ht="26.25" customHeight="1">
      <c r="A7" s="9">
        <v>3</v>
      </c>
      <c r="B7" s="9" t="s">
        <v>23</v>
      </c>
      <c r="C7" s="11">
        <v>6</v>
      </c>
      <c r="D7" s="11">
        <v>10</v>
      </c>
      <c r="E7" s="11">
        <v>8</v>
      </c>
      <c r="F7" s="11">
        <v>3</v>
      </c>
      <c r="G7" s="11">
        <v>29</v>
      </c>
      <c r="H7" s="11">
        <v>11</v>
      </c>
      <c r="I7" s="11">
        <v>916</v>
      </c>
      <c r="J7" s="11">
        <v>553</v>
      </c>
      <c r="K7" s="11">
        <v>293</v>
      </c>
      <c r="L7" s="11">
        <v>170</v>
      </c>
      <c r="M7" s="11">
        <v>0</v>
      </c>
      <c r="N7" s="11">
        <v>5</v>
      </c>
      <c r="O7" s="11">
        <v>0</v>
      </c>
      <c r="P7" s="11">
        <v>2</v>
      </c>
      <c r="Q7" s="11">
        <v>7</v>
      </c>
      <c r="R7" s="11">
        <v>1</v>
      </c>
    </row>
    <row r="8" spans="1:18" s="1" customFormat="1" ht="21.75" customHeight="1">
      <c r="A8" s="9">
        <v>4</v>
      </c>
      <c r="B8" s="9" t="s">
        <v>24</v>
      </c>
      <c r="C8" s="12">
        <v>7</v>
      </c>
      <c r="D8" s="12">
        <v>0</v>
      </c>
      <c r="E8" s="12">
        <v>5</v>
      </c>
      <c r="F8" s="12">
        <v>5</v>
      </c>
      <c r="G8" s="12">
        <v>5</v>
      </c>
      <c r="H8" s="12">
        <v>10</v>
      </c>
      <c r="I8" s="12">
        <v>637</v>
      </c>
      <c r="J8" s="12">
        <v>580</v>
      </c>
      <c r="K8" s="12">
        <v>282</v>
      </c>
      <c r="L8" s="12">
        <v>120</v>
      </c>
      <c r="M8" s="12">
        <v>0</v>
      </c>
      <c r="N8" s="12">
        <v>21</v>
      </c>
      <c r="O8" s="23">
        <v>0</v>
      </c>
      <c r="P8" s="12">
        <v>0</v>
      </c>
      <c r="Q8" s="12">
        <v>2</v>
      </c>
      <c r="R8" s="12">
        <v>3</v>
      </c>
    </row>
    <row r="9" spans="1:18" s="1" customFormat="1" ht="14.25">
      <c r="A9" s="9">
        <v>5</v>
      </c>
      <c r="B9" s="9" t="s">
        <v>25</v>
      </c>
      <c r="C9" s="10">
        <v>2</v>
      </c>
      <c r="D9" s="10">
        <v>0</v>
      </c>
      <c r="E9" s="10">
        <v>0</v>
      </c>
      <c r="F9" s="10">
        <v>0</v>
      </c>
      <c r="G9" s="10">
        <v>1</v>
      </c>
      <c r="H9" s="10">
        <v>11</v>
      </c>
      <c r="I9" s="10">
        <v>69</v>
      </c>
      <c r="J9" s="10">
        <v>22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2</v>
      </c>
    </row>
    <row r="10" spans="1:18" s="1" customFormat="1" ht="14.25">
      <c r="A10" s="9">
        <v>6</v>
      </c>
      <c r="B10" s="9" t="s">
        <v>26</v>
      </c>
      <c r="C10" s="11">
        <v>3</v>
      </c>
      <c r="D10" s="11">
        <v>0</v>
      </c>
      <c r="E10" s="11">
        <v>0</v>
      </c>
      <c r="F10" s="11">
        <v>0</v>
      </c>
      <c r="G10" s="11">
        <v>4</v>
      </c>
      <c r="H10" s="11">
        <v>5</v>
      </c>
      <c r="I10" s="11">
        <v>597</v>
      </c>
      <c r="J10" s="11">
        <v>127</v>
      </c>
      <c r="K10" s="11">
        <v>590</v>
      </c>
      <c r="L10" s="11">
        <v>220</v>
      </c>
      <c r="M10" s="11">
        <v>0</v>
      </c>
      <c r="N10" s="11">
        <v>2</v>
      </c>
      <c r="O10" s="11">
        <v>0</v>
      </c>
      <c r="P10" s="11">
        <v>0</v>
      </c>
      <c r="Q10" s="11">
        <v>10</v>
      </c>
      <c r="R10" s="11">
        <v>0</v>
      </c>
    </row>
    <row r="11" spans="1:18" s="1" customFormat="1" ht="18" customHeight="1">
      <c r="A11" s="9">
        <v>7</v>
      </c>
      <c r="B11" s="9" t="s">
        <v>27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</row>
    <row r="12" spans="1:18" s="1" customFormat="1" ht="22.5" customHeight="1">
      <c r="A12" s="9">
        <v>8</v>
      </c>
      <c r="B12" s="9" t="s">
        <v>28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</row>
    <row r="13" spans="1:18" s="1" customFormat="1" ht="14.25">
      <c r="A13" s="9">
        <v>9</v>
      </c>
      <c r="B13" s="9" t="s">
        <v>29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</row>
    <row r="14" spans="1:18" s="1" customFormat="1" ht="20.25" customHeight="1">
      <c r="A14" s="9">
        <v>10</v>
      </c>
      <c r="B14" s="9" t="s">
        <v>30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</row>
    <row r="15" spans="1:18" ht="14.25">
      <c r="A15" s="8">
        <v>11</v>
      </c>
      <c r="B15" s="8" t="s">
        <v>31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</row>
    <row r="16" spans="1:18" ht="14.25">
      <c r="A16" s="13"/>
      <c r="B16" s="14" t="s">
        <v>32</v>
      </c>
      <c r="C16" s="15">
        <f>SUM(C5:C15)</f>
        <v>82</v>
      </c>
      <c r="D16" s="15">
        <f aca="true" t="shared" si="0" ref="D16:R16">SUM(D5:D15)</f>
        <v>14</v>
      </c>
      <c r="E16" s="15">
        <f t="shared" si="0"/>
        <v>16</v>
      </c>
      <c r="F16" s="15">
        <f t="shared" si="0"/>
        <v>39</v>
      </c>
      <c r="G16" s="15">
        <f t="shared" si="0"/>
        <v>61</v>
      </c>
      <c r="H16" s="15">
        <f t="shared" si="0"/>
        <v>87</v>
      </c>
      <c r="I16" s="15">
        <f t="shared" si="0"/>
        <v>10614</v>
      </c>
      <c r="J16" s="15">
        <f t="shared" si="0"/>
        <v>5934</v>
      </c>
      <c r="K16" s="15">
        <f t="shared" si="0"/>
        <v>5010</v>
      </c>
      <c r="L16" s="15">
        <f t="shared" si="0"/>
        <v>2118</v>
      </c>
      <c r="M16" s="15">
        <f t="shared" si="0"/>
        <v>2</v>
      </c>
      <c r="N16" s="15">
        <f t="shared" si="0"/>
        <v>71</v>
      </c>
      <c r="O16" s="15">
        <f t="shared" si="0"/>
        <v>6153356</v>
      </c>
      <c r="P16" s="15">
        <f t="shared" si="0"/>
        <v>2</v>
      </c>
      <c r="Q16" s="15">
        <f t="shared" si="0"/>
        <v>84</v>
      </c>
      <c r="R16" s="15">
        <f t="shared" si="0"/>
        <v>35</v>
      </c>
    </row>
    <row r="17" spans="1:15" ht="13.5">
      <c r="A17" s="16" t="s">
        <v>33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O17" s="19"/>
    </row>
    <row r="18" spans="1:20" ht="13.5">
      <c r="A18" s="19" t="s">
        <v>34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</sheetData>
  <sheetProtection/>
  <mergeCells count="4">
    <mergeCell ref="A2:R2"/>
    <mergeCell ref="B17:K17"/>
    <mergeCell ref="A18:H18"/>
    <mergeCell ref="I18:T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肖勇</dc:creator>
  <cp:keywords/>
  <dc:description/>
  <cp:lastModifiedBy>尹茜茜</cp:lastModifiedBy>
  <dcterms:created xsi:type="dcterms:W3CDTF">2020-04-22T09:12:55Z</dcterms:created>
  <dcterms:modified xsi:type="dcterms:W3CDTF">2020-04-26T03:50:50Z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